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gizonline-my.sharepoint.com/personal/torge_bartscht_giz_de/Documents/Desktop/Upload Datenrohstofftransparenz/"/>
    </mc:Choice>
  </mc:AlternateContent>
  <xr:revisionPtr revIDLastSave="7" documentId="11_1428983BEA70B486B9CA0580AA78221FD7B7C4DB" xr6:coauthVersionLast="47" xr6:coauthVersionMax="47" xr10:uidLastSave="{76205DB6-27E4-4C38-A0E1-043F2F16B5C0}"/>
  <bookViews>
    <workbookView xWindow="5205" yWindow="1515" windowWidth="21600" windowHeight="11385" activeTab="1" xr2:uid="{00000000-000D-0000-FFFF-FFFF00000000}"/>
  </bookViews>
  <sheets>
    <sheet name="Produktion nach Bundesland 2018" sheetId="1" r:id="rId1"/>
    <sheet name="Produktion nach Bundesland 2019"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9" i="2" l="1"/>
  <c r="D19" i="2"/>
  <c r="H19" i="1" l="1"/>
  <c r="G19" i="1"/>
  <c r="F19" i="1"/>
  <c r="E19" i="1"/>
  <c r="D19" i="1"/>
  <c r="C19" i="1"/>
  <c r="B1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Pein, Martin</author>
  </authors>
  <commentList>
    <comment ref="D16" authorId="0" shapeId="0" xr:uid="{00000000-0006-0000-0000-000001000000}">
      <text>
        <r>
          <rPr>
            <b/>
            <sz val="9"/>
            <color indexed="81"/>
            <rFont val="Segoe UI"/>
            <family val="2"/>
          </rPr>
          <t>Pein, Martin:</t>
        </r>
        <r>
          <rPr>
            <sz val="9"/>
            <color indexed="81"/>
            <rFont val="Segoe UI"/>
            <family val="2"/>
          </rPr>
          <t xml:space="preserve">
Fehler: Vermutlich gehört der Wert in die "Braunkohlespalte". Sachsen-Anhalt förderte 2018 kein Erdöl, wohl aber BK</t>
        </r>
      </text>
    </comment>
  </commentList>
</comments>
</file>

<file path=xl/sharedStrings.xml><?xml version="1.0" encoding="utf-8"?>
<sst xmlns="http://schemas.openxmlformats.org/spreadsheetml/2006/main" count="88" uniqueCount="38">
  <si>
    <t>Produktionszahlen nach Bundesländern 2018</t>
  </si>
  <si>
    <t>Steinkohle
 in t</t>
  </si>
  <si>
    <t>Braunkohle
in t</t>
  </si>
  <si>
    <t>Erdöl
in t</t>
  </si>
  <si>
    <t>Kalisalz
in t</t>
  </si>
  <si>
    <t>Steinsalz und Industriesole
in t</t>
  </si>
  <si>
    <t>Bundesland</t>
  </si>
  <si>
    <t>Verwertbare Förderung oder Erzeugung</t>
  </si>
  <si>
    <t>Rohstoffförderung</t>
  </si>
  <si>
    <t>Baden-Württemberg</t>
  </si>
  <si>
    <t>*</t>
  </si>
  <si>
    <t>Bayern</t>
  </si>
  <si>
    <t>Berlin</t>
  </si>
  <si>
    <t>Brandenburg</t>
  </si>
  <si>
    <t>Bremen</t>
  </si>
  <si>
    <t>Hamburg</t>
  </si>
  <si>
    <t>Hessen</t>
  </si>
  <si>
    <t>Mecklenburg-Vorpommern</t>
  </si>
  <si>
    <t>Niedersachsen</t>
  </si>
  <si>
    <t>Nordrhein-Westfalen</t>
  </si>
  <si>
    <t>Rheinland-Pfalz</t>
  </si>
  <si>
    <t>Saarland</t>
  </si>
  <si>
    <t xml:space="preserve">Sachsen </t>
  </si>
  <si>
    <t>Sachsen-Anhalt</t>
  </si>
  <si>
    <t>Schleswig-Holstein</t>
  </si>
  <si>
    <t>Thüringen</t>
  </si>
  <si>
    <t>Gesamt</t>
  </si>
  <si>
    <t>k.A.</t>
  </si>
  <si>
    <t>* Für einzelne Bundesländer können keine konkreten Fördermengen angegeben werden. Aufgrund der geringen Anzahl an Förderunternehmen in den betroffenen Bundesländern und bei den betroffenen Rohstoffen könnten Rückschlüsse auf die konkrete Fördermenge einzelner Unternehmen  gezogen werden. Dabei handelt es sich um Geschäftsgeheimnisse, die der umfassenden Geheimhaltung unterliegen</t>
  </si>
  <si>
    <t>Rohstoffgewinnung in Deutschland 2018 (Wert in Mio. Euro)</t>
  </si>
  <si>
    <t>Spezialton
in t</t>
  </si>
  <si>
    <t xml:space="preserve">Quelle: Meldungen der Bergbehörden des Jahres 2018 zur Rohförderung und verwertbaren Förderung. Für weitere Informationen und die Quellenangaben für den Wert der gewonnen Rohstoffe siehe Kapitel 2 des D-EITI Berichts für 2018. </t>
  </si>
  <si>
    <t>Erdgas**
1 000 m3</t>
  </si>
  <si>
    <t>** inkl. Erdölgas</t>
  </si>
  <si>
    <t>** ink. Erdölgas</t>
  </si>
  <si>
    <t>Rohstoffgewinnung in Deutschland 2019 (Wert in Mio. Euro)***</t>
  </si>
  <si>
    <t>Produktionszahlen nach Bundesländern 2019</t>
  </si>
  <si>
    <t>*** Wertermittlung für Erdöl und Erdgas: Jahresdurchschnitt der Grenzübergangspreise laut Bundesamt für Ausfuhrkontrolle (Erdöl 427,87 €/t ; Erdgas 4.300 €/TJ und 9,77kWh/m³)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</si>
</sst>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 ###\ ##0\ "/>
    <numFmt numFmtId="165" formatCode="_-* #,##0.00\ _€_-;\-* #,##0.00\ _€_-;_-* &quot;-&quot;??\ _€_-;_-@_-"/>
    <numFmt numFmtId="166" formatCode="_-* #,##0\ _€_-;\-* #,##0\ _€_-;_-* &quot;-&quot;??\ _€_-;_-@_-"/>
  </numFmts>
  <fonts count="9">
    <font>
      <sz val="10"/>
      <color theme="1"/>
      <name val="Arial"/>
      <family val="2"/>
    </font>
    <font>
      <sz val="11"/>
      <color theme="1"/>
      <name val="Calibri"/>
      <family val="2"/>
      <scheme val="minor"/>
    </font>
    <font>
      <sz val="10"/>
      <color theme="1"/>
      <name val="Arial"/>
      <family val="2"/>
    </font>
    <font>
      <b/>
      <sz val="10"/>
      <color theme="1"/>
      <name val="Arial"/>
      <family val="2"/>
    </font>
    <font>
      <sz val="10"/>
      <name val="Arial"/>
      <family val="2"/>
    </font>
    <font>
      <sz val="8"/>
      <name val="USALIGHT"/>
    </font>
    <font>
      <b/>
      <sz val="10"/>
      <name val="Arial"/>
      <family val="2"/>
    </font>
    <font>
      <sz val="9"/>
      <color indexed="81"/>
      <name val="Segoe UI"/>
      <family val="2"/>
    </font>
    <font>
      <b/>
      <sz val="9"/>
      <color indexed="81"/>
      <name val="Segoe UI"/>
      <family val="2"/>
    </font>
  </fonts>
  <fills count="4">
    <fill>
      <patternFill patternType="none"/>
    </fill>
    <fill>
      <patternFill patternType="gray125"/>
    </fill>
    <fill>
      <patternFill patternType="solid">
        <fgColor theme="3" tint="0.79998168889431442"/>
        <bgColor indexed="64"/>
      </patternFill>
    </fill>
    <fill>
      <patternFill patternType="solid">
        <fgColor rgb="FFFF0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165" fontId="2" fillId="0" borderId="0" applyFont="0" applyFill="0" applyBorder="0" applyAlignment="0" applyProtection="0"/>
    <xf numFmtId="164" fontId="5" fillId="0" borderId="0" applyProtection="0">
      <alignment vertical="center"/>
    </xf>
    <xf numFmtId="0" fontId="1" fillId="0" borderId="0"/>
  </cellStyleXfs>
  <cellXfs count="14">
    <xf numFmtId="0" fontId="0" fillId="0" borderId="0" xfId="0"/>
    <xf numFmtId="0" fontId="0" fillId="2" borderId="1" xfId="0" applyFill="1" applyBorder="1" applyAlignment="1">
      <alignment wrapText="1"/>
    </xf>
    <xf numFmtId="0" fontId="3" fillId="2" borderId="1" xfId="0" applyFont="1" applyFill="1" applyBorder="1"/>
    <xf numFmtId="0" fontId="0" fillId="2" borderId="1" xfId="0" applyFill="1" applyBorder="1"/>
    <xf numFmtId="0" fontId="0" fillId="0" borderId="0" xfId="0" applyAlignment="1">
      <alignment wrapText="1"/>
    </xf>
    <xf numFmtId="0" fontId="3" fillId="2" borderId="1" xfId="0" applyFont="1" applyFill="1" applyBorder="1" applyAlignment="1">
      <alignment wrapText="1"/>
    </xf>
    <xf numFmtId="0" fontId="0" fillId="0" borderId="1" xfId="0" applyBorder="1"/>
    <xf numFmtId="166" fontId="6" fillId="0" borderId="1" xfId="1" applyNumberFormat="1" applyFont="1" applyBorder="1" applyAlignment="1"/>
    <xf numFmtId="166" fontId="6" fillId="0" borderId="1" xfId="1" applyNumberFormat="1" applyFont="1" applyBorder="1" applyAlignment="1">
      <alignment horizontal="right"/>
    </xf>
    <xf numFmtId="0" fontId="0" fillId="0" borderId="1" xfId="0" applyBorder="1" applyAlignment="1">
      <alignment horizontal="right"/>
    </xf>
    <xf numFmtId="166" fontId="4" fillId="0" borderId="1" xfId="1" applyNumberFormat="1" applyFont="1" applyBorder="1" applyAlignment="1">
      <alignment horizontal="right"/>
    </xf>
    <xf numFmtId="0" fontId="0" fillId="0" borderId="0" xfId="0" applyAlignment="1">
      <alignment horizontal="left" wrapText="1"/>
    </xf>
    <xf numFmtId="166" fontId="4" fillId="3" borderId="1" xfId="1" applyNumberFormat="1" applyFont="1" applyFill="1" applyBorder="1" applyAlignment="1">
      <alignment horizontal="right"/>
    </xf>
    <xf numFmtId="0" fontId="0" fillId="0" borderId="0" xfId="0" applyAlignment="1">
      <alignment horizontal="left" wrapText="1"/>
    </xf>
  </cellXfs>
  <cellStyles count="4">
    <cellStyle name="Komma" xfId="1" builtinId="3"/>
    <cellStyle name="Standard" xfId="0" builtinId="0"/>
    <cellStyle name="Standard 2" xfId="2" xr:uid="{00000000-0005-0000-0000-000002000000}"/>
    <cellStyle name="Standard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9"/>
  <sheetViews>
    <sheetView workbookViewId="0">
      <selection activeCell="B28" sqref="B28:H29"/>
    </sheetView>
  </sheetViews>
  <sheetFormatPr baseColWidth="10" defaultRowHeight="12.75"/>
  <cols>
    <col min="1" max="1" width="22.7109375" customWidth="1"/>
    <col min="2" max="2" width="16.28515625" customWidth="1"/>
    <col min="3" max="3" width="15" customWidth="1"/>
    <col min="4" max="4" width="24" customWidth="1"/>
    <col min="5" max="5" width="15" customWidth="1"/>
    <col min="6" max="6" width="16.42578125" customWidth="1"/>
    <col min="7" max="7" width="17.28515625" customWidth="1"/>
    <col min="8" max="8" width="18.42578125" customWidth="1"/>
  </cols>
  <sheetData>
    <row r="1" spans="1:8" ht="38.25">
      <c r="A1" s="5" t="s">
        <v>0</v>
      </c>
      <c r="B1" s="5" t="s">
        <v>1</v>
      </c>
      <c r="C1" s="5" t="s">
        <v>2</v>
      </c>
      <c r="D1" s="5" t="s">
        <v>3</v>
      </c>
      <c r="E1" s="5" t="s">
        <v>32</v>
      </c>
      <c r="F1" s="5" t="s">
        <v>4</v>
      </c>
      <c r="G1" s="5" t="s">
        <v>5</v>
      </c>
      <c r="H1" s="5" t="s">
        <v>30</v>
      </c>
    </row>
    <row r="2" spans="1:8" ht="38.25">
      <c r="A2" s="3" t="s">
        <v>6</v>
      </c>
      <c r="B2" s="1" t="s">
        <v>7</v>
      </c>
      <c r="C2" s="1" t="s">
        <v>7</v>
      </c>
      <c r="D2" s="3" t="s">
        <v>8</v>
      </c>
      <c r="E2" s="3" t="s">
        <v>8</v>
      </c>
      <c r="F2" s="1" t="s">
        <v>7</v>
      </c>
      <c r="G2" s="1" t="s">
        <v>7</v>
      </c>
      <c r="H2" s="1" t="s">
        <v>7</v>
      </c>
    </row>
    <row r="3" spans="1:8">
      <c r="A3" s="3" t="s">
        <v>9</v>
      </c>
      <c r="B3" s="10"/>
      <c r="C3" s="10"/>
      <c r="D3" s="10" t="s">
        <v>10</v>
      </c>
      <c r="E3" s="10"/>
      <c r="F3" s="10"/>
      <c r="G3" s="10">
        <v>3088529</v>
      </c>
      <c r="H3" s="10">
        <v>461822</v>
      </c>
    </row>
    <row r="4" spans="1:8">
      <c r="A4" s="3" t="s">
        <v>11</v>
      </c>
      <c r="B4" s="10"/>
      <c r="C4" s="10"/>
      <c r="D4" s="10">
        <v>46352</v>
      </c>
      <c r="E4" s="10">
        <v>7645</v>
      </c>
      <c r="F4" s="10"/>
      <c r="G4" s="10"/>
      <c r="H4" s="10">
        <v>1679116</v>
      </c>
    </row>
    <row r="5" spans="1:8">
      <c r="A5" s="3" t="s">
        <v>12</v>
      </c>
      <c r="B5" s="10"/>
      <c r="C5" s="10"/>
      <c r="D5" s="10"/>
      <c r="E5" s="10"/>
      <c r="F5" s="10"/>
      <c r="G5" s="10"/>
      <c r="H5" s="10"/>
    </row>
    <row r="6" spans="1:8">
      <c r="A6" s="3" t="s">
        <v>13</v>
      </c>
      <c r="B6" s="10"/>
      <c r="C6" s="10">
        <v>30952241</v>
      </c>
      <c r="D6" s="10" t="s">
        <v>10</v>
      </c>
      <c r="E6" s="10"/>
      <c r="F6" s="10"/>
      <c r="G6" s="10"/>
      <c r="H6" s="10">
        <v>28375</v>
      </c>
    </row>
    <row r="7" spans="1:8">
      <c r="A7" s="3" t="s">
        <v>14</v>
      </c>
      <c r="B7" s="10"/>
      <c r="C7" s="10"/>
      <c r="D7" s="10"/>
      <c r="E7" s="10"/>
      <c r="F7" s="10"/>
      <c r="G7" s="10"/>
      <c r="H7" s="10"/>
    </row>
    <row r="8" spans="1:8">
      <c r="A8" s="3" t="s">
        <v>15</v>
      </c>
      <c r="B8" s="10"/>
      <c r="C8" s="10"/>
      <c r="D8" s="10">
        <v>12330</v>
      </c>
      <c r="E8" s="10"/>
      <c r="F8" s="10"/>
      <c r="G8" s="10"/>
      <c r="H8" s="10"/>
    </row>
    <row r="9" spans="1:8">
      <c r="A9" s="3" t="s">
        <v>16</v>
      </c>
      <c r="B9" s="10"/>
      <c r="C9" s="10"/>
      <c r="D9" s="10" t="s">
        <v>10</v>
      </c>
      <c r="E9" s="10"/>
      <c r="F9" s="10">
        <v>1882560</v>
      </c>
      <c r="G9" s="10"/>
      <c r="H9" s="10">
        <v>830908</v>
      </c>
    </row>
    <row r="10" spans="1:8">
      <c r="A10" s="3" t="s">
        <v>17</v>
      </c>
      <c r="B10" s="10"/>
      <c r="C10" s="10"/>
      <c r="D10" s="10" t="s">
        <v>10</v>
      </c>
      <c r="E10" s="10"/>
      <c r="F10" s="10"/>
      <c r="G10" s="10"/>
      <c r="H10" s="10">
        <v>14300</v>
      </c>
    </row>
    <row r="11" spans="1:8">
      <c r="A11" s="3" t="s">
        <v>18</v>
      </c>
      <c r="B11" s="10"/>
      <c r="C11" s="10"/>
      <c r="D11" s="10">
        <v>733657.769710141</v>
      </c>
      <c r="E11" s="10">
        <v>6383551</v>
      </c>
      <c r="F11" s="10">
        <v>235489</v>
      </c>
      <c r="G11" s="10">
        <v>3589302</v>
      </c>
      <c r="H11" s="10">
        <v>41889</v>
      </c>
    </row>
    <row r="12" spans="1:8">
      <c r="A12" s="3" t="s">
        <v>19</v>
      </c>
      <c r="B12" s="10">
        <v>2583560</v>
      </c>
      <c r="C12" s="10">
        <v>86331599</v>
      </c>
      <c r="D12" s="10"/>
      <c r="E12" s="10"/>
      <c r="F12" s="10"/>
      <c r="G12" s="10">
        <v>3349305</v>
      </c>
      <c r="H12" s="10">
        <v>209859</v>
      </c>
    </row>
    <row r="13" spans="1:8">
      <c r="A13" s="3" t="s">
        <v>20</v>
      </c>
      <c r="B13" s="10"/>
      <c r="C13" s="10"/>
      <c r="D13" s="10">
        <v>148557</v>
      </c>
      <c r="E13" s="10"/>
      <c r="F13" s="10"/>
      <c r="G13" s="10"/>
      <c r="H13" s="10">
        <v>2660639</v>
      </c>
    </row>
    <row r="14" spans="1:8">
      <c r="A14" s="3" t="s">
        <v>21</v>
      </c>
      <c r="B14" s="10"/>
      <c r="C14" s="10"/>
      <c r="D14" s="10"/>
      <c r="E14" s="10"/>
      <c r="F14" s="10"/>
      <c r="G14" s="10"/>
      <c r="H14" s="10"/>
    </row>
    <row r="15" spans="1:8">
      <c r="A15" s="3" t="s">
        <v>22</v>
      </c>
      <c r="B15" s="10"/>
      <c r="C15" s="10">
        <v>40851701</v>
      </c>
      <c r="D15" s="10"/>
      <c r="E15" s="10"/>
      <c r="F15" s="10"/>
      <c r="G15" s="10"/>
      <c r="H15" s="10">
        <v>238882</v>
      </c>
    </row>
    <row r="16" spans="1:8">
      <c r="A16" s="3" t="s">
        <v>23</v>
      </c>
      <c r="B16" s="10"/>
      <c r="C16" s="10"/>
      <c r="D16" s="12">
        <v>8130234</v>
      </c>
      <c r="E16" s="10">
        <v>375237</v>
      </c>
      <c r="F16" s="10">
        <v>1849706</v>
      </c>
      <c r="G16" s="10">
        <v>4601331</v>
      </c>
      <c r="H16" s="10">
        <v>166591</v>
      </c>
    </row>
    <row r="17" spans="1:13">
      <c r="A17" s="3" t="s">
        <v>24</v>
      </c>
      <c r="B17" s="10"/>
      <c r="C17" s="10"/>
      <c r="D17" s="10">
        <v>1119946.0609999993</v>
      </c>
      <c r="E17" s="10">
        <v>34944</v>
      </c>
      <c r="F17" s="10"/>
      <c r="G17" s="10"/>
      <c r="H17" s="10"/>
    </row>
    <row r="18" spans="1:13">
      <c r="A18" s="3" t="s">
        <v>25</v>
      </c>
      <c r="B18" s="10"/>
      <c r="C18" s="10"/>
      <c r="D18" s="10"/>
      <c r="E18" s="10">
        <v>19390</v>
      </c>
      <c r="F18" s="10">
        <v>688517</v>
      </c>
      <c r="G18" s="10">
        <v>292414</v>
      </c>
      <c r="H18" s="10">
        <v>88125</v>
      </c>
    </row>
    <row r="19" spans="1:13">
      <c r="A19" s="2" t="s">
        <v>26</v>
      </c>
      <c r="B19" s="8">
        <f>SUM(B3:B18)</f>
        <v>2583560</v>
      </c>
      <c r="C19" s="8">
        <f t="shared" ref="C19:H19" si="0">SUM(C3:C18)</f>
        <v>158135541</v>
      </c>
      <c r="D19" s="8">
        <f t="shared" si="0"/>
        <v>10191076.830710139</v>
      </c>
      <c r="E19" s="8">
        <f t="shared" si="0"/>
        <v>6820767</v>
      </c>
      <c r="F19" s="8">
        <f t="shared" si="0"/>
        <v>4656272</v>
      </c>
      <c r="G19" s="8">
        <f t="shared" si="0"/>
        <v>14920881</v>
      </c>
      <c r="H19" s="7">
        <f t="shared" si="0"/>
        <v>6420506</v>
      </c>
    </row>
    <row r="20" spans="1:13">
      <c r="A20" s="6"/>
      <c r="B20" s="9"/>
      <c r="C20" s="9"/>
      <c r="D20" s="9"/>
      <c r="E20" s="9"/>
      <c r="F20" s="9"/>
      <c r="G20" s="9"/>
      <c r="H20" s="9"/>
    </row>
    <row r="21" spans="1:13" s="4" customFormat="1" ht="40.5" customHeight="1">
      <c r="A21" s="5" t="s">
        <v>29</v>
      </c>
      <c r="B21" s="8">
        <v>247</v>
      </c>
      <c r="C21" s="8">
        <v>2218</v>
      </c>
      <c r="D21" s="8">
        <v>783</v>
      </c>
      <c r="E21" s="8">
        <v>1402</v>
      </c>
      <c r="F21" s="8" t="s">
        <v>27</v>
      </c>
      <c r="G21" s="8">
        <v>381</v>
      </c>
      <c r="H21" s="8">
        <v>71</v>
      </c>
    </row>
    <row r="22" spans="1:13" ht="12.75" customHeight="1">
      <c r="J22" s="4"/>
      <c r="K22" s="4"/>
      <c r="L22" s="4"/>
      <c r="M22" s="4"/>
    </row>
    <row r="23" spans="1:13" ht="12.75" customHeight="1">
      <c r="B23" s="13" t="s">
        <v>28</v>
      </c>
      <c r="C23" s="13"/>
      <c r="D23" s="13"/>
      <c r="E23" s="13"/>
      <c r="F23" s="13"/>
      <c r="G23" s="13"/>
      <c r="H23" s="13"/>
      <c r="J23" s="4"/>
      <c r="K23" s="4"/>
      <c r="L23" s="4"/>
      <c r="M23" s="4"/>
    </row>
    <row r="24" spans="1:13">
      <c r="B24" s="13"/>
      <c r="C24" s="13"/>
      <c r="D24" s="13"/>
      <c r="E24" s="13"/>
      <c r="F24" s="13"/>
      <c r="G24" s="13"/>
      <c r="H24" s="13"/>
      <c r="J24" s="4"/>
      <c r="K24" s="4"/>
      <c r="L24" s="4"/>
      <c r="M24" s="4"/>
    </row>
    <row r="25" spans="1:13">
      <c r="B25" s="13"/>
      <c r="C25" s="13"/>
      <c r="D25" s="13"/>
      <c r="E25" s="13"/>
      <c r="F25" s="13"/>
      <c r="G25" s="13"/>
      <c r="H25" s="13"/>
      <c r="J25" s="4"/>
      <c r="K25" s="4"/>
      <c r="L25" s="4"/>
      <c r="M25" s="4"/>
    </row>
    <row r="26" spans="1:13">
      <c r="B26" s="13"/>
      <c r="C26" s="13"/>
      <c r="D26" s="13"/>
      <c r="E26" s="13"/>
      <c r="F26" s="13"/>
      <c r="G26" s="13"/>
      <c r="H26" s="13"/>
      <c r="J26" s="4"/>
      <c r="K26" s="4"/>
      <c r="L26" s="4"/>
      <c r="M26" s="4"/>
    </row>
    <row r="27" spans="1:13">
      <c r="B27" t="s">
        <v>34</v>
      </c>
      <c r="D27" s="4"/>
      <c r="E27" s="4"/>
      <c r="F27" s="4"/>
      <c r="G27" s="4"/>
    </row>
    <row r="28" spans="1:13">
      <c r="B28" s="13" t="s">
        <v>31</v>
      </c>
      <c r="C28" s="13"/>
      <c r="D28" s="13"/>
      <c r="E28" s="13"/>
      <c r="F28" s="13"/>
      <c r="G28" s="13"/>
      <c r="H28" s="13"/>
    </row>
    <row r="29" spans="1:13">
      <c r="B29" s="13"/>
      <c r="C29" s="13"/>
      <c r="D29" s="13"/>
      <c r="E29" s="13"/>
      <c r="F29" s="13"/>
      <c r="G29" s="13"/>
      <c r="H29" s="13"/>
    </row>
  </sheetData>
  <mergeCells count="2">
    <mergeCell ref="B23:H26"/>
    <mergeCell ref="B28:H29"/>
  </mergeCells>
  <pageMargins left="0.7" right="0.7" top="0.78740157499999996" bottom="0.78740157499999996"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tabSelected="1" topLeftCell="A7" workbookViewId="0">
      <selection activeCell="F11" sqref="F11"/>
    </sheetView>
  </sheetViews>
  <sheetFormatPr baseColWidth="10" defaultRowHeight="12.75"/>
  <cols>
    <col min="1" max="1" width="22.7109375" customWidth="1"/>
    <col min="2" max="2" width="16.28515625" customWidth="1"/>
    <col min="3" max="5" width="15" customWidth="1"/>
    <col min="6" max="6" width="16.42578125" customWidth="1"/>
    <col min="7" max="7" width="17.28515625" customWidth="1"/>
    <col min="8" max="8" width="18.42578125" customWidth="1"/>
  </cols>
  <sheetData>
    <row r="1" spans="1:8" ht="38.25">
      <c r="A1" s="5" t="s">
        <v>36</v>
      </c>
      <c r="B1" s="5" t="s">
        <v>1</v>
      </c>
      <c r="C1" s="5" t="s">
        <v>2</v>
      </c>
      <c r="D1" s="5" t="s">
        <v>3</v>
      </c>
      <c r="E1" s="5" t="s">
        <v>32</v>
      </c>
      <c r="F1" s="5" t="s">
        <v>4</v>
      </c>
      <c r="G1" s="5" t="s">
        <v>5</v>
      </c>
      <c r="H1" s="5" t="s">
        <v>30</v>
      </c>
    </row>
    <row r="2" spans="1:8" ht="38.25">
      <c r="A2" s="3" t="s">
        <v>6</v>
      </c>
      <c r="B2" s="1" t="s">
        <v>7</v>
      </c>
      <c r="C2" s="1" t="s">
        <v>7</v>
      </c>
      <c r="D2" s="3" t="s">
        <v>8</v>
      </c>
      <c r="E2" s="3" t="s">
        <v>8</v>
      </c>
      <c r="F2" s="1" t="s">
        <v>7</v>
      </c>
      <c r="G2" s="1" t="s">
        <v>7</v>
      </c>
      <c r="H2" s="1" t="s">
        <v>7</v>
      </c>
    </row>
    <row r="3" spans="1:8">
      <c r="A3" s="3" t="s">
        <v>9</v>
      </c>
      <c r="B3" s="10"/>
      <c r="C3" s="10"/>
      <c r="D3" s="10" t="s">
        <v>10</v>
      </c>
      <c r="E3" s="10">
        <v>5255</v>
      </c>
      <c r="F3" s="10"/>
      <c r="G3" s="10">
        <v>3346354</v>
      </c>
      <c r="H3" s="10">
        <v>411898</v>
      </c>
    </row>
    <row r="4" spans="1:8">
      <c r="A4" s="3" t="s">
        <v>11</v>
      </c>
      <c r="B4" s="10"/>
      <c r="C4" s="10"/>
      <c r="D4" s="10">
        <v>41583</v>
      </c>
      <c r="E4" s="10" t="s">
        <v>10</v>
      </c>
      <c r="F4" s="10"/>
      <c r="G4" s="10"/>
      <c r="H4" s="10">
        <v>1924368</v>
      </c>
    </row>
    <row r="5" spans="1:8">
      <c r="A5" s="3" t="s">
        <v>12</v>
      </c>
      <c r="B5" s="10"/>
      <c r="C5" s="10"/>
      <c r="D5" s="10"/>
      <c r="E5" s="10"/>
      <c r="F5" s="10"/>
      <c r="G5" s="10"/>
      <c r="H5" s="10"/>
    </row>
    <row r="6" spans="1:8">
      <c r="A6" s="3" t="s">
        <v>13</v>
      </c>
      <c r="B6" s="10"/>
      <c r="C6" s="10">
        <v>24780234</v>
      </c>
      <c r="D6" s="10">
        <v>3898</v>
      </c>
      <c r="E6" s="10"/>
      <c r="F6" s="10"/>
      <c r="G6" s="10"/>
      <c r="H6" s="10">
        <v>62742</v>
      </c>
    </row>
    <row r="7" spans="1:8">
      <c r="A7" s="3" t="s">
        <v>14</v>
      </c>
      <c r="B7" s="10"/>
      <c r="C7" s="10"/>
      <c r="D7" s="10"/>
      <c r="E7" s="10"/>
      <c r="F7" s="10"/>
      <c r="G7" s="10"/>
      <c r="H7" s="10"/>
    </row>
    <row r="8" spans="1:8">
      <c r="A8" s="3" t="s">
        <v>15</v>
      </c>
      <c r="B8" s="10"/>
      <c r="C8" s="10"/>
      <c r="D8" s="10">
        <v>13629</v>
      </c>
      <c r="E8" s="10" t="s">
        <v>10</v>
      </c>
      <c r="F8" s="10"/>
      <c r="G8" s="10"/>
      <c r="H8" s="10"/>
    </row>
    <row r="9" spans="1:8">
      <c r="A9" s="3" t="s">
        <v>16</v>
      </c>
      <c r="B9" s="10"/>
      <c r="C9" s="10"/>
      <c r="D9" s="10" t="s">
        <v>10</v>
      </c>
      <c r="E9" s="10" t="s">
        <v>10</v>
      </c>
      <c r="F9" s="10">
        <v>2516882</v>
      </c>
      <c r="G9" s="10"/>
      <c r="H9" s="10">
        <v>1012635</v>
      </c>
    </row>
    <row r="10" spans="1:8">
      <c r="A10" s="3" t="s">
        <v>17</v>
      </c>
      <c r="B10" s="10"/>
      <c r="C10" s="10"/>
      <c r="D10" s="10">
        <v>4758</v>
      </c>
      <c r="E10" s="10" t="s">
        <v>10</v>
      </c>
      <c r="F10" s="10"/>
      <c r="G10" s="10"/>
      <c r="H10" s="10">
        <v>17838</v>
      </c>
    </row>
    <row r="11" spans="1:8">
      <c r="A11" s="3" t="s">
        <v>18</v>
      </c>
      <c r="B11" s="10"/>
      <c r="C11" s="10"/>
      <c r="D11" s="10">
        <v>672716</v>
      </c>
      <c r="E11" s="10">
        <v>6318107</v>
      </c>
      <c r="F11" s="10"/>
      <c r="G11" s="10">
        <v>3705921</v>
      </c>
      <c r="H11" s="10">
        <v>83704</v>
      </c>
    </row>
    <row r="12" spans="1:8">
      <c r="A12" s="3" t="s">
        <v>19</v>
      </c>
      <c r="B12" s="10"/>
      <c r="C12" s="10">
        <v>64809922</v>
      </c>
      <c r="D12" s="10"/>
      <c r="E12" s="10"/>
      <c r="F12" s="10"/>
      <c r="G12" s="10">
        <v>3399768</v>
      </c>
      <c r="H12" s="10">
        <v>175974</v>
      </c>
    </row>
    <row r="13" spans="1:8">
      <c r="A13" s="3" t="s">
        <v>20</v>
      </c>
      <c r="B13" s="10"/>
      <c r="C13" s="10"/>
      <c r="D13" s="10">
        <v>148364</v>
      </c>
      <c r="E13" s="10" t="s">
        <v>10</v>
      </c>
      <c r="F13" s="10"/>
      <c r="G13" s="10"/>
      <c r="H13" s="10">
        <v>2690134</v>
      </c>
    </row>
    <row r="14" spans="1:8">
      <c r="A14" s="3" t="s">
        <v>21</v>
      </c>
      <c r="B14" s="10"/>
      <c r="C14" s="10"/>
      <c r="D14" s="10"/>
      <c r="E14" s="10"/>
      <c r="F14" s="10"/>
      <c r="G14" s="10"/>
      <c r="H14" s="10"/>
    </row>
    <row r="15" spans="1:8">
      <c r="A15" s="3" t="s">
        <v>22</v>
      </c>
      <c r="B15" s="10"/>
      <c r="C15" s="10">
        <v>35656825</v>
      </c>
      <c r="D15" s="10"/>
      <c r="E15" s="10"/>
      <c r="F15" s="10"/>
      <c r="G15" s="10"/>
      <c r="H15" s="10">
        <v>260222</v>
      </c>
    </row>
    <row r="16" spans="1:8">
      <c r="A16" s="3" t="s">
        <v>23</v>
      </c>
      <c r="B16" s="10"/>
      <c r="C16" s="10"/>
      <c r="D16" s="10"/>
      <c r="E16" s="10">
        <v>310344</v>
      </c>
      <c r="F16" s="10">
        <v>1605853</v>
      </c>
      <c r="G16" s="10">
        <v>4628094</v>
      </c>
      <c r="H16" s="10">
        <v>78795</v>
      </c>
    </row>
    <row r="17" spans="1:13">
      <c r="A17" s="3" t="s">
        <v>24</v>
      </c>
      <c r="B17" s="10"/>
      <c r="C17" s="10"/>
      <c r="D17" s="10">
        <v>1037840</v>
      </c>
      <c r="E17" s="10">
        <v>42515</v>
      </c>
      <c r="F17" s="10"/>
      <c r="G17" s="10"/>
      <c r="H17" s="10"/>
    </row>
    <row r="18" spans="1:13">
      <c r="A18" s="3" t="s">
        <v>25</v>
      </c>
      <c r="B18" s="10"/>
      <c r="C18" s="10"/>
      <c r="D18" s="10"/>
      <c r="E18" s="10">
        <v>18454</v>
      </c>
      <c r="F18" s="10">
        <v>738966</v>
      </c>
      <c r="G18" s="10">
        <v>333495</v>
      </c>
      <c r="H18" s="10">
        <v>109553</v>
      </c>
    </row>
    <row r="19" spans="1:13">
      <c r="A19" s="2" t="s">
        <v>26</v>
      </c>
      <c r="B19" s="8"/>
      <c r="C19" s="8"/>
      <c r="D19" s="8">
        <f>SUM(D3:D17)</f>
        <v>1922788</v>
      </c>
      <c r="E19" s="8">
        <f>SUM(E3:E18)</f>
        <v>6694675</v>
      </c>
      <c r="F19" s="8"/>
      <c r="G19" s="8"/>
      <c r="H19" s="7"/>
    </row>
    <row r="20" spans="1:13">
      <c r="A20" s="6"/>
      <c r="B20" s="9"/>
      <c r="C20" s="9"/>
      <c r="D20" s="9"/>
      <c r="E20" s="9"/>
      <c r="F20" s="9"/>
      <c r="G20" s="9"/>
      <c r="H20" s="9"/>
    </row>
    <row r="21" spans="1:13" s="4" customFormat="1" ht="40.5" customHeight="1">
      <c r="A21" s="5" t="s">
        <v>35</v>
      </c>
      <c r="B21" s="8"/>
      <c r="C21" s="8"/>
      <c r="D21" s="8">
        <v>823</v>
      </c>
      <c r="E21" s="8">
        <v>1013</v>
      </c>
      <c r="F21" s="8" t="s">
        <v>27</v>
      </c>
      <c r="G21" s="8">
        <v>387</v>
      </c>
      <c r="H21" s="8">
        <v>68</v>
      </c>
    </row>
    <row r="22" spans="1:13" ht="12.75" customHeight="1">
      <c r="J22" s="4"/>
      <c r="K22" s="4"/>
      <c r="L22" s="4"/>
      <c r="M22" s="4"/>
    </row>
    <row r="23" spans="1:13" ht="12.75" customHeight="1">
      <c r="B23" s="13" t="s">
        <v>28</v>
      </c>
      <c r="C23" s="13"/>
      <c r="D23" s="13"/>
      <c r="E23" s="13"/>
      <c r="F23" s="13"/>
      <c r="G23" s="13"/>
      <c r="H23" s="13"/>
      <c r="J23" s="4"/>
      <c r="K23" s="4"/>
      <c r="L23" s="4"/>
      <c r="M23" s="4"/>
    </row>
    <row r="24" spans="1:13">
      <c r="B24" s="13"/>
      <c r="C24" s="13"/>
      <c r="D24" s="13"/>
      <c r="E24" s="13"/>
      <c r="F24" s="13"/>
      <c r="G24" s="13"/>
      <c r="H24" s="13"/>
      <c r="J24" s="4"/>
      <c r="K24" s="4"/>
      <c r="L24" s="4"/>
      <c r="M24" s="4"/>
    </row>
    <row r="25" spans="1:13">
      <c r="B25" s="13"/>
      <c r="C25" s="13"/>
      <c r="D25" s="13"/>
      <c r="E25" s="13"/>
      <c r="F25" s="13"/>
      <c r="G25" s="13"/>
      <c r="H25" s="13"/>
      <c r="J25" s="4"/>
      <c r="K25" s="4"/>
      <c r="L25" s="4"/>
      <c r="M25" s="4"/>
    </row>
    <row r="26" spans="1:13">
      <c r="B26" s="13"/>
      <c r="C26" s="13"/>
      <c r="D26" s="13"/>
      <c r="E26" s="13"/>
      <c r="F26" s="13"/>
      <c r="G26" s="13"/>
      <c r="H26" s="13"/>
      <c r="J26" s="4"/>
      <c r="K26" s="4"/>
      <c r="L26" s="4"/>
      <c r="M26" s="4"/>
    </row>
    <row r="27" spans="1:13">
      <c r="B27" t="s">
        <v>33</v>
      </c>
      <c r="C27" s="11"/>
      <c r="D27" s="11"/>
      <c r="E27" s="11"/>
      <c r="F27" s="11"/>
      <c r="G27" s="11"/>
      <c r="H27" s="11"/>
      <c r="J27" s="4"/>
      <c r="K27" s="4"/>
      <c r="L27" s="4"/>
      <c r="M27" s="4"/>
    </row>
    <row r="28" spans="1:13">
      <c r="B28" t="s">
        <v>37</v>
      </c>
      <c r="D28" s="4"/>
      <c r="E28" s="4"/>
      <c r="F28" s="4"/>
      <c r="G28" s="4"/>
    </row>
    <row r="29" spans="1:13">
      <c r="B29" s="13" t="s">
        <v>31</v>
      </c>
      <c r="C29" s="13"/>
      <c r="D29" s="13"/>
      <c r="E29" s="13"/>
      <c r="F29" s="13"/>
      <c r="G29" s="13"/>
      <c r="H29" s="13"/>
    </row>
    <row r="30" spans="1:13">
      <c r="B30" s="13"/>
      <c r="C30" s="13"/>
      <c r="D30" s="13"/>
      <c r="E30" s="13"/>
      <c r="F30" s="13"/>
      <c r="G30" s="13"/>
      <c r="H30" s="13"/>
    </row>
  </sheetData>
  <mergeCells count="2">
    <mergeCell ref="B23:H26"/>
    <mergeCell ref="B29:H30"/>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6CF6B9D0144E544ABBE8C096E0881E0" ma:contentTypeVersion="1" ma:contentTypeDescription="Ein neues Dokument erstellen." ma:contentTypeScope="" ma:versionID="7925cba5da5a61278eed1ef66dd08c79">
  <xsd:schema xmlns:xsd="http://www.w3.org/2001/XMLSchema" xmlns:xs="http://www.w3.org/2001/XMLSchema" xmlns:p="http://schemas.microsoft.com/office/2006/metadata/properties" xmlns:ns2="e33043da-040f-42de-9df0-c2dc553050e3" targetNamespace="http://schemas.microsoft.com/office/2006/metadata/properties" ma:root="true" ma:fieldsID="7fc0d0fa6d483be75d3055fe37a7a1d0" ns2:_="">
    <xsd:import namespace="e33043da-040f-42de-9df0-c2dc553050e3"/>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3043da-040f-42de-9df0-c2dc553050e3" elementFormDefault="qualified">
    <xsd:import namespace="http://schemas.microsoft.com/office/2006/documentManagement/types"/>
    <xsd:import namespace="http://schemas.microsoft.com/office/infopath/2007/PartnerControls"/>
    <xsd:element name="_dlc_DocId" ma:index="8" nillable="true" ma:displayName="Wert der Dokument-ID" ma:description="Der Wert der diesem Element zugewiesenen Dokument-ID." ma:internalName="_dlc_DocId" ma:readOnly="true">
      <xsd:simpleType>
        <xsd:restriction base="dms:Text"/>
      </xsd:simpleType>
    </xsd:element>
    <xsd:element name="_dlc_DocIdUrl" ma:index="9" nillable="true" ma:displayName="Dokument-ID" ma:description="Permanenter Hyperlink zu diesem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Freigegeben für"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customXsn xmlns="http://schemas.microsoft.com/office/2006/metadata/customXsn">
  <xsnLocation/>
  <cached>True</cached>
  <openByDefault>True</openByDefault>
  <xsnScope>/teams</xsnScope>
</customXsn>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_dlc_DocId xmlns="e33043da-040f-42de-9df0-c2dc553050e3">GINOTE-337023803-233</_dlc_DocId>
    <_dlc_DocIdUrl xmlns="e33043da-040f-42de-9df0-c2dc553050e3">
      <Url>https://gino.nlfb.bgr.de/teams/Projekte/Energierohstoffe/_layouts/15/DocIdRedir.aspx?ID=GINOTE-337023803-233</Url>
      <Description>GINOTE-337023803-233</Description>
    </_dlc_DocIdUrl>
  </documentManagement>
</p:properties>
</file>

<file path=customXml/itemProps1.xml><?xml version="1.0" encoding="utf-8"?>
<ds:datastoreItem xmlns:ds="http://schemas.openxmlformats.org/officeDocument/2006/customXml" ds:itemID="{0D961999-0CEB-4E8D-9A77-0925C666DE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33043da-040f-42de-9df0-c2dc553050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520944-F115-4D23-99CF-C826829D8500}">
  <ds:schemaRefs>
    <ds:schemaRef ds:uri="http://schemas.microsoft.com/sharepoint/events"/>
  </ds:schemaRefs>
</ds:datastoreItem>
</file>

<file path=customXml/itemProps3.xml><?xml version="1.0" encoding="utf-8"?>
<ds:datastoreItem xmlns:ds="http://schemas.openxmlformats.org/officeDocument/2006/customXml" ds:itemID="{4B645A82-F186-4778-B18E-7AF42E71D3EB}">
  <ds:schemaRefs>
    <ds:schemaRef ds:uri="http://schemas.microsoft.com/office/2006/metadata/customXsn"/>
  </ds:schemaRefs>
</ds:datastoreItem>
</file>

<file path=customXml/itemProps4.xml><?xml version="1.0" encoding="utf-8"?>
<ds:datastoreItem xmlns:ds="http://schemas.openxmlformats.org/officeDocument/2006/customXml" ds:itemID="{74BBFE3F-7C36-4F12-A4FB-E1831F2B207E}">
  <ds:schemaRefs>
    <ds:schemaRef ds:uri="http://schemas.microsoft.com/sharepoint/v3/contenttype/forms"/>
  </ds:schemaRefs>
</ds:datastoreItem>
</file>

<file path=customXml/itemProps5.xml><?xml version="1.0" encoding="utf-8"?>
<ds:datastoreItem xmlns:ds="http://schemas.openxmlformats.org/officeDocument/2006/customXml" ds:itemID="{3E7185C8-BFF5-4CE8-A015-F45DE5B67E98}">
  <ds:schemaRefs>
    <ds:schemaRef ds:uri="http://purl.org/dc/terms/"/>
    <ds:schemaRef ds:uri="http://schemas.openxmlformats.org/package/2006/metadata/core-properties"/>
    <ds:schemaRef ds:uri="http://purl.org/dc/dcmitype/"/>
    <ds:schemaRef ds:uri="e33043da-040f-42de-9df0-c2dc553050e3"/>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Produktion nach Bundesland 2018</vt:lpstr>
      <vt:lpstr>Produktion nach Bundesland 2019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Leonard Irrgang</dc:creator>
  <cp:lastModifiedBy>Bartscht, Torge GIZ</cp:lastModifiedBy>
  <dcterms:created xsi:type="dcterms:W3CDTF">2020-10-29T12:36:28Z</dcterms:created>
  <dcterms:modified xsi:type="dcterms:W3CDTF">2022-05-16T08:52:39Z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0x010100F6CF6B9D0144E544ABBE8C096E0881E0</vt:lpwstr>
  </property>
  <property fmtid="{D5CDD505-2E9C-101B-9397-08002B2CF9AE}" pid="3" name="_dlc_DocIdItemGuid">
    <vt:lpwstr>7ce31a56-29cf-4037-83cf-4fda734b6a93</vt:lpwstr>
  </property>
</Properties>
</file>